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16" yWindow="1170" windowWidth="28800" windowHeight="13830" tabRatio="936" activeTab="0"/>
  </bookViews>
  <sheets>
    <sheet name="0503163" sheetId="1" r:id="rId1"/>
  </sheets>
  <definedNames>
    <definedName name="_xlnm.Print_Area" localSheetId="0">'0503163'!$A$1:$DD$26</definedName>
  </definedNames>
  <calcPr fullCalcOnLoad="1"/>
</workbook>
</file>

<file path=xl/sharedStrings.xml><?xml version="1.0" encoding="utf-8"?>
<sst xmlns="http://schemas.openxmlformats.org/spreadsheetml/2006/main" count="42" uniqueCount="42">
  <si>
    <t>Код формы по ОКУД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</si>
  <si>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</si>
  <si>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</si>
  <si>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</si>
  <si>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</si>
  <si>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</si>
  <si>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Разница между показателями бюджетной росписи
и закона (решения)
о бюджете, руб.</t>
  </si>
  <si>
    <t>(в ред. Приказа Минфина России от 31.12.2015 № 229н)</t>
  </si>
  <si>
    <t>Сведения об изменениях бюджетной росписи 
главного распорядителя бюджетных средств (ф. 0503163)</t>
  </si>
  <si>
    <t>Код классификации расходов бюджетов</t>
  </si>
  <si>
    <t>бюджетной росписью 
с учетом изменений 
на отчетную дату, руб.</t>
  </si>
  <si>
    <t>МКУ "Финансовое управление Снежинского городского округа"</t>
  </si>
  <si>
    <t>342 1102 0000000000 000</t>
  </si>
  <si>
    <t>342 1103 0000000000 000</t>
  </si>
  <si>
    <t>341 0707 0000000000 000</t>
  </si>
  <si>
    <t>343 1002 0000000000 000</t>
  </si>
  <si>
    <t>343 1004 0000000000 000</t>
  </si>
  <si>
    <t>344 0702 0000000000 000</t>
  </si>
  <si>
    <t>344 0703 0000000000 000</t>
  </si>
  <si>
    <t>344 0707 0000000000 000</t>
  </si>
  <si>
    <t>344 0709 0000000000 000</t>
  </si>
  <si>
    <t>344 1004 0000000000 000</t>
  </si>
  <si>
    <t>351 0503 0000000000 000</t>
  </si>
  <si>
    <t>357 0503 0000000000 000</t>
  </si>
  <si>
    <t>Статья 217 БК РФ. УБН № 4263 от 21.04.2017 г. Ассигнования на организацию отдыха детей в каникулярное время в организациях отдыха детей и их оздоровления и на организацию отдыха детей в каникулярное время в части приобретения продуктов питания для детей в каникулярное время в лагерях с дневным пребыванием детей и организацией одно-, двух- или трехразового питания, организованных муниципальными образовательными организациями, осуществляющими организацию отдыха и оздоровления.</t>
  </si>
  <si>
    <t>Статья 217 БК РФ.  УБН от 28.04.2017 г. Ассигнования на приобретение транспортных средств для организации перевозки обучающихся.</t>
  </si>
  <si>
    <t>Статья 217 БК РФ. УБН № 3314 от 03.04.2017г. Ассигнования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платы.</t>
  </si>
  <si>
    <t>Статья 217 БК РФ. УБН 28.04.2017г.  Ассигнования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образования).</t>
  </si>
  <si>
    <t>Cтатья 217 БК РФ, уведомления об изменении бюджетных назначений №386, 1323 от 10.02.2017г., увеличение ассигнований на оплату труда руководителей спортивных секций.</t>
  </si>
  <si>
    <t>Статья 217 БК РФ, уведомление об изменении бюджетных назначений №1333 от 10.02.2017г., увеличение ассигнований на содержание, развитие и поддержку ведущих команд (клубов).</t>
  </si>
  <si>
    <t>Cтатья 217 БК РФ, уведомление об изменении бюджетных назначений № 3994 от 13.04.2017г. Увеличение ассигнований на благоустройство общественных территорий.</t>
  </si>
  <si>
    <t>Статья 217 БК РФ, уведомление об изменении бюджетных назначений № 3994 от 13.04.2017г. Увеличение ассигнований на благоустройство дворовых территорий.</t>
  </si>
  <si>
    <t>Статья  217 БК РФ, уведомление об изменении бюджетных назначений №3813 от 11.04.2017 , письмо МФЧО от 02.05.2017 № 09-12-2.</t>
  </si>
  <si>
    <t>343 1003 0000000000 000</t>
  </si>
  <si>
    <t>345 0304 0000000000 000</t>
  </si>
  <si>
    <t>345 1003 0000000000 000</t>
  </si>
  <si>
    <t>статья 217 БК РФ, УБН №2389 от 03.04.2017г., увеличены ассигнования на уплату налогов, УБН №5441 от 15.05.2017г. увеличены ассигнования на противопожарные мероприятия.</t>
  </si>
  <si>
    <t>статья 217 БК РФ, УБН №2911,3453,3257,3379 от 03.05.2017г. -уменьшение ассигнований на компенсацию оплаты взноса на кап. ремонт,выплату донорам, ЕДВ детям погибших участников ВОВ; УБН №3355 от 03.05.17г. -увеличение ассигнований на оплату ЖКУ и ЕДВ сельским специалистам, педагогам.</t>
  </si>
  <si>
    <t>статья 217 БК РФ, УБН №2434 от 03.04.2017г. -увеличение ассигнований на уплату налогов, УБН №4836 от 03.05.2017г. -увеличение ассигнований на зарплату социального педагога.</t>
  </si>
  <si>
    <t>статья 217 БК РФ, УБН 4774 от 03.05.2017, увеличены ассигнования на проведение работ по переводу в электронную форму книг шосударственной регистрации актов.</t>
  </si>
  <si>
    <t>статья 217 БК РФ, УБН б/н от 31.05.2017, увеличены ассигнования на обеспечение обязательств по МП"Обеспечение доступным и комфортным жильем граждан в РФ".</t>
  </si>
  <si>
    <t>Статья 217 БК РФ. УБН №3830 от 11.04.2017 г. 589 100 рублей - ассигнования на оборудование пунктов проведения экзаменов гос.итоговой аттестации по образ. прог. ср. общего образ., УБН № 3324 от 03.04.2017г. 1189760 рублей - ассигнования на обеспечение питанием детей из малообесп. семей и детей с нарушениями здоровья, обучающихся в мун. общеобраз. организациях, УБН  № 4354 от 21.04.2017 г. 446400 рублей - ассигнования на проведение ремонтных работ в мун. образ. организациях,УБН от 28.04.2017 г. 1724370 рублей - ассигнования на проведение мероприятий по созданию в дошк. образ., общеобраз. организациях, организациях доп. образ. детей (в т.ч. в организациях, осуществляющих образ. деятельность по адаптированным основным общеобраз. программам) условий для получения детьми-инвалидами качественного образования.
Статья 217 БК РФ. УБН 28.04.2017г.  Ассигнования на проведение мероприятий по созданию в дош. образ., общеобраз. организациях, организациях доп. образования детей (в т.ч. в организациях, осуществляющих образ. деятельность по адаптированным основным общеобраз. программам) условий для получения детьми-инвалидами качественного образования.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</si>
</sst>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</numFmts>
  <fonts count="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4" fontId="1" fillId="0" borderId="2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6"/>
  <sheetViews>
    <sheetView tabSelected="1" view="pageBreakPreview" zoomScaleSheetLayoutView="100" workbookViewId="0" topLeftCell="A1">
      <selection activeCell="FI17" sqref="FI17"/>
    </sheetView>
  </sheetViews>
  <sheetFormatPr defaultColWidth="9.00390625" defaultRowHeight="12.75"/>
  <cols>
    <col min="1" max="107" width="0.875" style="1" customWidth="1"/>
    <col min="108" max="108" width="100.875" style="1" customWidth="1"/>
    <col min="109" max="16384" width="0.875" style="1" customWidth="1"/>
  </cols>
  <sheetData>
    <row r="1" spans="1:108" s="3" customFormat="1" ht="9.75">
      <c r="A1" s="3" t="s">
        <v>11</v>
      </c>
      <c r="DD1" s="4" t="s">
        <v>7</v>
      </c>
    </row>
    <row r="2" ht="9.75" customHeight="1" thickBot="1"/>
    <row r="3" spans="82:108" s="5" customFormat="1" ht="15" customHeight="1" thickBot="1">
      <c r="CD3" s="6" t="s">
        <v>0</v>
      </c>
      <c r="CF3" s="8" t="s">
        <v>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10"/>
    </row>
    <row r="5" spans="1:108" ht="12.75" customHeight="1">
      <c r="A5" s="7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ht="9.75" customHeight="1"/>
    <row r="8" spans="1:108" ht="12.75" customHeight="1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27" t="s">
        <v>4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9"/>
      <c r="BL8" s="19" t="s">
        <v>6</v>
      </c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4"/>
      <c r="CF8" s="19" t="s">
        <v>5</v>
      </c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</row>
    <row r="9" spans="1:108" ht="4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24" t="s">
        <v>3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24" t="s">
        <v>10</v>
      </c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6"/>
      <c r="BL9" s="20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/>
      <c r="CF9" s="20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</row>
    <row r="10" spans="1:108" ht="12" thickBot="1">
      <c r="A10" s="17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21">
        <v>2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21">
        <v>3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8"/>
      <c r="BL10" s="21">
        <v>4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8"/>
      <c r="CF10" s="22">
        <v>5</v>
      </c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ht="14.25" customHeight="1" thickBot="1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>
        <v>0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>
        <v>270530</v>
      </c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>
        <f aca="true" t="shared" si="0" ref="BL11:BL25">SUM(AR11-X11)</f>
        <v>270530</v>
      </c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3"/>
      <c r="CF11" s="36" t="s">
        <v>32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24" customHeight="1" thickBot="1">
      <c r="A12" s="30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>
        <v>0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>
        <v>469530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>
        <f t="shared" si="0"/>
        <v>469530</v>
      </c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3"/>
      <c r="CF12" s="11" t="s">
        <v>28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ht="24" customHeight="1" thickBot="1">
      <c r="A13" s="30" t="s">
        <v>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4">
        <v>0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>
        <v>9000000</v>
      </c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>
        <f t="shared" si="0"/>
        <v>9000000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5"/>
      <c r="CF13" s="11" t="s">
        <v>29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ht="25.5" customHeight="1" thickBot="1">
      <c r="A14" s="3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4">
        <v>8125000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>
        <v>8465660</v>
      </c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>
        <f t="shared" si="0"/>
        <v>340660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6" t="s">
        <v>36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</row>
    <row r="15" spans="1:108" ht="30" customHeight="1" thickBot="1">
      <c r="A15" s="30" t="s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>
        <v>251113800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>
        <v>249742800</v>
      </c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>
        <f>SUM(AR15-X15)</f>
        <v>-1371000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6" t="s">
        <v>37</v>
      </c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</row>
    <row r="16" spans="1:108" ht="27" customHeight="1" thickBot="1">
      <c r="A16" s="49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45">
        <v>27162500</v>
      </c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8"/>
      <c r="AR16" s="45">
        <v>27651380</v>
      </c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8"/>
      <c r="BL16" s="45">
        <f t="shared" si="0"/>
        <v>488880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6" t="s">
        <v>38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</row>
    <row r="17" spans="1:108" ht="112.5" customHeight="1" thickBot="1">
      <c r="A17" s="38" t="s">
        <v>17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>
        <v>268549077</v>
      </c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>
        <v>272498707</v>
      </c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>
        <f t="shared" si="0"/>
        <v>3949630</v>
      </c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1"/>
      <c r="CF17" s="36" t="s">
        <v>41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spans="1:108" ht="35.25" customHeight="1" thickBot="1">
      <c r="A18" s="38" t="s">
        <v>18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>
        <v>8509206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>
        <v>10233576</v>
      </c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>
        <f t="shared" si="0"/>
        <v>1724370</v>
      </c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1"/>
      <c r="CF18" s="36" t="s">
        <v>27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ht="47.25" customHeight="1" thickBot="1">
      <c r="A19" s="38" t="s">
        <v>19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>
        <v>2249007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>
        <v>8705527</v>
      </c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>
        <f t="shared" si="0"/>
        <v>6456520</v>
      </c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1"/>
      <c r="CF19" s="36" t="s">
        <v>24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ht="12" customHeight="1" thickBot="1">
      <c r="A20" s="38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>
        <v>10380577</v>
      </c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>
        <v>11937317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>
        <f t="shared" si="0"/>
        <v>1556740</v>
      </c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6" t="s">
        <v>25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spans="1:108" ht="35.25" customHeight="1" thickBot="1">
      <c r="A21" s="38" t="s">
        <v>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>
        <v>17858100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>
        <v>19329000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>
        <f t="shared" si="0"/>
        <v>1470900</v>
      </c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6" t="s">
        <v>26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</row>
    <row r="22" spans="1:108" ht="35.25" customHeight="1" thickBot="1">
      <c r="A22" s="38" t="s">
        <v>34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>
        <v>2065400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>
        <v>2698000</v>
      </c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>
        <f>SUM(AR22-X22)</f>
        <v>632600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6" t="s">
        <v>39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</row>
    <row r="23" spans="1:108" ht="35.25" customHeight="1" thickBot="1">
      <c r="A23" s="38" t="s">
        <v>35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>
        <v>6825600.4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>
        <v>12963240.4</v>
      </c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>
        <f>SUM(AR23-X23)</f>
        <v>6137640</v>
      </c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1"/>
      <c r="CF23" s="36" t="s">
        <v>40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ht="24" customHeight="1" thickBot="1">
      <c r="A24" s="30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>
        <v>0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>
        <v>12364600</v>
      </c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>
        <f t="shared" si="0"/>
        <v>12364600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3"/>
      <c r="CF24" s="36" t="s">
        <v>30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</row>
    <row r="25" spans="1:108" ht="22.5" customHeight="1">
      <c r="A25" s="30" t="s">
        <v>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>
        <v>0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>
        <v>6182300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>
        <f t="shared" si="0"/>
        <v>6182300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3"/>
      <c r="CF25" s="36" t="s">
        <v>31</v>
      </c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</row>
    <row r="26" spans="22:83" ht="15" customHeight="1" thickBot="1">
      <c r="V26" s="2" t="s">
        <v>1</v>
      </c>
      <c r="X26" s="42">
        <f>SUM(X11:X25)</f>
        <v>602838267.4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2">
        <f>SUM(AR11:AR25)</f>
        <v>652512167.4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2">
        <f>SUM(BL11:BL25)</f>
        <v>49673900</v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</row>
  </sheetData>
  <mergeCells count="91">
    <mergeCell ref="A23:W23"/>
    <mergeCell ref="X23:AQ23"/>
    <mergeCell ref="AR23:BK23"/>
    <mergeCell ref="BL23:CE23"/>
    <mergeCell ref="CF15:DD15"/>
    <mergeCell ref="A22:W22"/>
    <mergeCell ref="X22:AQ22"/>
    <mergeCell ref="AR22:BK22"/>
    <mergeCell ref="BL22:CE22"/>
    <mergeCell ref="CF22:DD22"/>
    <mergeCell ref="A15:W15"/>
    <mergeCell ref="X15:AQ15"/>
    <mergeCell ref="AR15:BK15"/>
    <mergeCell ref="BL15:CE15"/>
    <mergeCell ref="A25:W25"/>
    <mergeCell ref="X25:AQ25"/>
    <mergeCell ref="AR25:BK25"/>
    <mergeCell ref="BL25:CE25"/>
    <mergeCell ref="A24:W24"/>
    <mergeCell ref="X24:AQ24"/>
    <mergeCell ref="AR24:BK24"/>
    <mergeCell ref="BL24:CE24"/>
    <mergeCell ref="A21:W21"/>
    <mergeCell ref="X21:AQ21"/>
    <mergeCell ref="AR21:BK21"/>
    <mergeCell ref="BL21:CE21"/>
    <mergeCell ref="CF11:DD11"/>
    <mergeCell ref="A20:W20"/>
    <mergeCell ref="X20:AQ20"/>
    <mergeCell ref="AR20:BK20"/>
    <mergeCell ref="BL20:CE20"/>
    <mergeCell ref="CF20:DD20"/>
    <mergeCell ref="A11:W11"/>
    <mergeCell ref="X11:AQ11"/>
    <mergeCell ref="AR11:BK11"/>
    <mergeCell ref="BL11:CE11"/>
    <mergeCell ref="X26:AQ26"/>
    <mergeCell ref="AR26:BK26"/>
    <mergeCell ref="BL26:CE26"/>
    <mergeCell ref="CF19:DD19"/>
    <mergeCell ref="CF21:DD21"/>
    <mergeCell ref="CF24:DD24"/>
    <mergeCell ref="CF25:DD25"/>
    <mergeCell ref="CF23:DD23"/>
    <mergeCell ref="CF18:DD18"/>
    <mergeCell ref="A19:W19"/>
    <mergeCell ref="X19:AQ19"/>
    <mergeCell ref="AR19:BK19"/>
    <mergeCell ref="BL19:CE19"/>
    <mergeCell ref="A18:W18"/>
    <mergeCell ref="X18:AQ18"/>
    <mergeCell ref="AR18:BK18"/>
    <mergeCell ref="BL18:CE18"/>
    <mergeCell ref="CF16:DD16"/>
    <mergeCell ref="A17:W17"/>
    <mergeCell ref="X17:AQ17"/>
    <mergeCell ref="AR17:BK17"/>
    <mergeCell ref="BL17:CE17"/>
    <mergeCell ref="CF17:DD17"/>
    <mergeCell ref="A16:W16"/>
    <mergeCell ref="X16:AQ16"/>
    <mergeCell ref="AR16:BK16"/>
    <mergeCell ref="BL16:CE16"/>
    <mergeCell ref="CF13:DD13"/>
    <mergeCell ref="A14:W14"/>
    <mergeCell ref="X14:AQ14"/>
    <mergeCell ref="AR14:BK14"/>
    <mergeCell ref="BL14:CE14"/>
    <mergeCell ref="CF14:DD14"/>
    <mergeCell ref="A13:W13"/>
    <mergeCell ref="X13:AQ13"/>
    <mergeCell ref="AR13:BK13"/>
    <mergeCell ref="BL13:CE13"/>
    <mergeCell ref="A12:W12"/>
    <mergeCell ref="X12:AQ12"/>
    <mergeCell ref="AR12:BK12"/>
    <mergeCell ref="BL12:CE12"/>
    <mergeCell ref="BL8:CE9"/>
    <mergeCell ref="AR9:BK9"/>
    <mergeCell ref="X9:AQ9"/>
    <mergeCell ref="X8:BK8"/>
    <mergeCell ref="A5:DD6"/>
    <mergeCell ref="CF3:DD3"/>
    <mergeCell ref="CF12:DD12"/>
    <mergeCell ref="A8:W9"/>
    <mergeCell ref="A10:W10"/>
    <mergeCell ref="CF8:DD9"/>
    <mergeCell ref="X10:AQ10"/>
    <mergeCell ref="AR10:BK10"/>
    <mergeCell ref="BL10:CE10"/>
    <mergeCell ref="CF10:DD10"/>
  </mergeCells>
  <printOptions/>
  <pageMargins left="0.25" right="0.2" top="0.3" bottom="0.28" header="0.2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Panikovskaya</cp:lastModifiedBy>
  <cp:lastPrinted>2017-06-23T11:18:40Z</cp:lastPrinted>
  <dcterms:created xsi:type="dcterms:W3CDTF">2007-09-26T10:24:08Z</dcterms:created>
  <dcterms:modified xsi:type="dcterms:W3CDTF">2017-06-23T11:23:37Z</dcterms:modified>
  <cp:category/>
  <cp:version/>
  <cp:contentType/>
  <cp:contentStatus/>
</cp:coreProperties>
</file>